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88.241\sharedDOC\росфарр\сетевая\КОВАЛЁВА\2025 МЕРОПРИЯТИЯ\2025 ВС\Якутск\"/>
    </mc:Choice>
  </mc:AlternateContent>
  <xr:revisionPtr revIDLastSave="0" documentId="13_ncr:1_{5855F81F-2E75-4690-9157-6359012B69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" i="1" l="1"/>
  <c r="AD6" i="1"/>
  <c r="AD5" i="1"/>
  <c r="A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1000 детский с человека
1800 взрослый с человека</t>
        </r>
      </text>
    </comment>
    <comment ref="G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1000 детский с человека
1800 взрослый с человека</t>
        </r>
      </text>
    </comment>
    <comment ref="I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1000 детский с человека
1800 взрослый с человека</t>
        </r>
      </text>
    </comment>
  </commentList>
</comments>
</file>

<file path=xl/sharedStrings.xml><?xml version="1.0" encoding="utf-8"?>
<sst xmlns="http://schemas.openxmlformats.org/spreadsheetml/2006/main" count="52" uniqueCount="29">
  <si>
    <t>Наименование гостиницы</t>
  </si>
  <si>
    <t xml:space="preserve">Вид номера, количество </t>
  </si>
  <si>
    <t>Цена</t>
  </si>
  <si>
    <t xml:space="preserve">Со скидкой </t>
  </si>
  <si>
    <t>Эконом одноместный</t>
  </si>
  <si>
    <t>Эконом двухместный</t>
  </si>
  <si>
    <t xml:space="preserve">Эконом трехместный </t>
  </si>
  <si>
    <t xml:space="preserve">Стандарт двухместный </t>
  </si>
  <si>
    <t xml:space="preserve">Стандарт плюс </t>
  </si>
  <si>
    <t xml:space="preserve">Делюкс двухместный  </t>
  </si>
  <si>
    <t>Премиум</t>
  </si>
  <si>
    <t xml:space="preserve">Премиум двухместный </t>
  </si>
  <si>
    <t>Люкс</t>
  </si>
  <si>
    <t>Сьют</t>
  </si>
  <si>
    <t>Джуниор сьют (2 гостя)</t>
  </si>
  <si>
    <t>Апартаменты</t>
  </si>
  <si>
    <t>Стандарт, одноместный</t>
  </si>
  <si>
    <t>Информация по размещению в Якутске</t>
  </si>
  <si>
    <t>Контактный телефон</t>
  </si>
  <si>
    <t>8 (411) 243 51 09</t>
  </si>
  <si>
    <t>8 (914) 829 32 91</t>
  </si>
  <si>
    <t>8 (924) 173 41 02</t>
  </si>
  <si>
    <t>8 (411) 249 5227</t>
  </si>
  <si>
    <t>"Триумф"  ул Ойунского, д. 26, блок С</t>
  </si>
  <si>
    <t>"Тыгын Дархан" ул. Аммосова, д. 9</t>
  </si>
  <si>
    <t xml:space="preserve"> "Лена"  пр. Ленина, д. 8</t>
  </si>
  <si>
    <t xml:space="preserve"> "Лайнер" ул. Быковского, д 7</t>
  </si>
  <si>
    <t>По всем вопросам обращаться к Голубевой Кристине Юрьевне 8 914 829 32 91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</si>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</sst>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4"/>
      <color theme="1"/>
      <name val="Times New Roman"/>
    </font>
    <font>
      <b/>
      <sz val="14"/>
      <color theme="1"/>
      <name val="Times New Roman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zoomScale="70" zoomScaleNormal="70" workbookViewId="0">
      <selection activeCell="B16" sqref="B16"/>
    </sheetView>
  </sheetViews>
  <sheetFormatPr defaultColWidth="8.77734375" defaultRowHeight="14.4" x14ac:dyDescent="0.3"/>
  <cols>
    <col min="1" max="1" width="5.44140625" customWidth="1"/>
    <col min="2" max="2" width="51.33203125" bestFit="1" customWidth="1"/>
    <col min="3" max="3" width="21.44140625" customWidth="1"/>
    <col min="4" max="4" width="20.109375" customWidth="1"/>
    <col min="5" max="5" width="9.5546875" customWidth="1"/>
    <col min="6" max="6" width="19.44140625" customWidth="1"/>
    <col min="7" max="7" width="8" customWidth="1"/>
    <col min="8" max="8" width="17.44140625" customWidth="1"/>
    <col min="9" max="9" width="8.77734375" customWidth="1"/>
    <col min="10" max="10" width="17.33203125" customWidth="1"/>
    <col min="11" max="11" width="11.109375" customWidth="1"/>
    <col min="12" max="12" width="20.33203125" customWidth="1"/>
    <col min="13" max="13" width="11.109375" customWidth="1"/>
    <col min="14" max="14" width="21" customWidth="1"/>
    <col min="15" max="15" width="11.109375" customWidth="1"/>
    <col min="16" max="16" width="19.33203125" customWidth="1"/>
    <col min="17" max="17" width="11.109375" customWidth="1"/>
    <col min="18" max="18" width="16" customWidth="1"/>
    <col min="19" max="19" width="11.44140625" customWidth="1"/>
    <col min="20" max="20" width="18.44140625" customWidth="1"/>
    <col min="21" max="21" width="11.44140625" customWidth="1"/>
    <col min="22" max="22" width="14.44140625" customWidth="1"/>
    <col min="23" max="23" width="11.44140625" customWidth="1"/>
    <col min="24" max="24" width="19.109375" customWidth="1"/>
    <col min="25" max="25" width="11.6640625" customWidth="1"/>
    <col min="26" max="26" width="21.77734375" customWidth="1"/>
    <col min="27" max="27" width="11.6640625" customWidth="1"/>
    <col min="28" max="28" width="19.44140625" customWidth="1"/>
    <col min="29" max="30" width="11.6640625" customWidth="1"/>
    <col min="31" max="31" width="13.77734375" customWidth="1"/>
    <col min="32" max="32" width="12.77734375" customWidth="1"/>
  </cols>
  <sheetData>
    <row r="1" spans="1:30" ht="18.600000000000001" thickBot="1" x14ac:dyDescent="0.35">
      <c r="A1" s="1"/>
      <c r="B1" s="18" t="s">
        <v>17</v>
      </c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9"/>
      <c r="Z1" s="9"/>
      <c r="AA1" s="9"/>
      <c r="AB1" s="9"/>
      <c r="AC1" s="9"/>
      <c r="AD1" s="9"/>
    </row>
    <row r="2" spans="1:30" ht="69.45" customHeight="1" x14ac:dyDescent="0.3">
      <c r="A2" s="20"/>
      <c r="B2" s="20" t="s">
        <v>0</v>
      </c>
      <c r="C2" s="21" t="s">
        <v>18</v>
      </c>
      <c r="D2" s="4" t="s">
        <v>1</v>
      </c>
      <c r="E2" s="16" t="s">
        <v>2</v>
      </c>
      <c r="F2" s="4" t="s">
        <v>1</v>
      </c>
      <c r="G2" s="16" t="s">
        <v>2</v>
      </c>
      <c r="H2" s="4" t="s">
        <v>1</v>
      </c>
      <c r="I2" s="16" t="s">
        <v>2</v>
      </c>
      <c r="J2" s="4" t="s">
        <v>1</v>
      </c>
      <c r="K2" s="16" t="s">
        <v>2</v>
      </c>
      <c r="L2" s="4" t="s">
        <v>1</v>
      </c>
      <c r="M2" s="16" t="s">
        <v>2</v>
      </c>
      <c r="N2" s="4" t="s">
        <v>1</v>
      </c>
      <c r="O2" s="16" t="s">
        <v>3</v>
      </c>
      <c r="P2" s="4" t="s">
        <v>1</v>
      </c>
      <c r="Q2" s="16" t="s">
        <v>2</v>
      </c>
      <c r="R2" s="4" t="s">
        <v>1</v>
      </c>
      <c r="S2" s="16" t="s">
        <v>2</v>
      </c>
      <c r="T2" s="4" t="s">
        <v>1</v>
      </c>
      <c r="U2" s="16" t="s">
        <v>2</v>
      </c>
      <c r="V2" s="4" t="s">
        <v>1</v>
      </c>
      <c r="W2" s="16" t="s">
        <v>2</v>
      </c>
      <c r="X2" s="4" t="s">
        <v>1</v>
      </c>
      <c r="Y2" s="16" t="s">
        <v>2</v>
      </c>
      <c r="Z2" s="4" t="s">
        <v>1</v>
      </c>
      <c r="AA2" s="16" t="s">
        <v>2</v>
      </c>
      <c r="AB2" s="4" t="s">
        <v>1</v>
      </c>
      <c r="AC2" s="16" t="s">
        <v>2</v>
      </c>
      <c r="AD2" s="16" t="s">
        <v>28</v>
      </c>
    </row>
    <row r="3" spans="1:30" ht="54" customHeight="1" x14ac:dyDescent="0.3">
      <c r="A3" s="20"/>
      <c r="B3" s="20"/>
      <c r="C3" s="22"/>
      <c r="D3" s="5" t="s">
        <v>4</v>
      </c>
      <c r="E3" s="17"/>
      <c r="F3" s="5" t="s">
        <v>5</v>
      </c>
      <c r="G3" s="17"/>
      <c r="H3" s="5" t="s">
        <v>6</v>
      </c>
      <c r="I3" s="17"/>
      <c r="J3" s="10" t="s">
        <v>16</v>
      </c>
      <c r="K3" s="17"/>
      <c r="L3" s="5" t="s">
        <v>7</v>
      </c>
      <c r="M3" s="17"/>
      <c r="N3" s="8" t="s">
        <v>8</v>
      </c>
      <c r="O3" s="17"/>
      <c r="P3" s="5" t="s">
        <v>9</v>
      </c>
      <c r="Q3" s="17"/>
      <c r="R3" s="8" t="s">
        <v>10</v>
      </c>
      <c r="S3" s="17"/>
      <c r="T3" s="5" t="s">
        <v>11</v>
      </c>
      <c r="U3" s="17"/>
      <c r="V3" s="8" t="s">
        <v>12</v>
      </c>
      <c r="W3" s="17"/>
      <c r="X3" s="8" t="s">
        <v>13</v>
      </c>
      <c r="Y3" s="17"/>
      <c r="Z3" s="5" t="s">
        <v>14</v>
      </c>
      <c r="AA3" s="17"/>
      <c r="AB3" s="8" t="s">
        <v>15</v>
      </c>
      <c r="AC3" s="17"/>
      <c r="AD3" s="17"/>
    </row>
    <row r="4" spans="1:30" ht="42" x14ac:dyDescent="0.3">
      <c r="A4" s="11">
        <v>1</v>
      </c>
      <c r="B4" s="12" t="s">
        <v>23</v>
      </c>
      <c r="C4" s="3" t="s">
        <v>20</v>
      </c>
      <c r="D4" s="6">
        <v>8</v>
      </c>
      <c r="E4" s="7">
        <v>1800</v>
      </c>
      <c r="F4" s="6">
        <v>23</v>
      </c>
      <c r="G4" s="15">
        <v>1800</v>
      </c>
      <c r="H4" s="6">
        <v>9</v>
      </c>
      <c r="I4" s="7">
        <v>1800</v>
      </c>
      <c r="J4" s="6"/>
      <c r="K4" s="7"/>
      <c r="L4" s="6"/>
      <c r="M4" s="7"/>
      <c r="N4" s="6"/>
      <c r="O4" s="7"/>
      <c r="P4" s="6"/>
      <c r="Q4" s="7"/>
      <c r="R4" s="6"/>
      <c r="S4" s="7"/>
      <c r="T4" s="6"/>
      <c r="U4" s="7"/>
      <c r="V4" s="6"/>
      <c r="W4" s="7"/>
      <c r="X4" s="6"/>
      <c r="Y4" s="7"/>
      <c r="Z4" s="6"/>
      <c r="AA4" s="7"/>
      <c r="AB4" s="6"/>
      <c r="AC4" s="7"/>
      <c r="AD4" s="7">
        <f>SUM(D4+F4+H4)</f>
        <v>40</v>
      </c>
    </row>
    <row r="5" spans="1:30" ht="21" x14ac:dyDescent="0.3">
      <c r="A5" s="11">
        <v>2</v>
      </c>
      <c r="B5" s="11" t="s">
        <v>24</v>
      </c>
      <c r="C5" s="3" t="s">
        <v>19</v>
      </c>
      <c r="D5" s="6">
        <v>6</v>
      </c>
      <c r="E5" s="7">
        <v>3050</v>
      </c>
      <c r="F5" s="6"/>
      <c r="G5" s="7"/>
      <c r="H5" s="6"/>
      <c r="I5" s="7"/>
      <c r="J5" s="6">
        <v>22</v>
      </c>
      <c r="K5" s="7">
        <v>3650</v>
      </c>
      <c r="L5" s="6"/>
      <c r="M5" s="7"/>
      <c r="N5" s="6"/>
      <c r="O5" s="7"/>
      <c r="P5" s="6"/>
      <c r="Q5" s="7"/>
      <c r="R5" s="6"/>
      <c r="S5" s="7"/>
      <c r="T5" s="6"/>
      <c r="U5" s="7"/>
      <c r="V5" s="6">
        <v>21</v>
      </c>
      <c r="W5" s="7">
        <v>4250</v>
      </c>
      <c r="X5" s="6">
        <v>1</v>
      </c>
      <c r="Y5" s="7">
        <v>9100</v>
      </c>
      <c r="Z5" s="6"/>
      <c r="AA5" s="7"/>
      <c r="AB5" s="6"/>
      <c r="AC5" s="7"/>
      <c r="AD5" s="7">
        <f>SUM(X5+V5+J5+D5)</f>
        <v>50</v>
      </c>
    </row>
    <row r="6" spans="1:30" ht="21" x14ac:dyDescent="0.3">
      <c r="A6" s="11">
        <v>3</v>
      </c>
      <c r="B6" s="11" t="s">
        <v>25</v>
      </c>
      <c r="C6" s="3" t="s">
        <v>21</v>
      </c>
      <c r="D6" s="6">
        <v>1</v>
      </c>
      <c r="E6" s="7">
        <v>3575</v>
      </c>
      <c r="F6" s="6"/>
      <c r="G6" s="7"/>
      <c r="H6" s="6"/>
      <c r="I6" s="7"/>
      <c r="J6" s="6">
        <v>9</v>
      </c>
      <c r="K6" s="7">
        <v>3640</v>
      </c>
      <c r="L6" s="6"/>
      <c r="M6" s="7"/>
      <c r="N6" s="6">
        <v>16</v>
      </c>
      <c r="O6" s="7">
        <v>4485</v>
      </c>
      <c r="P6" s="6"/>
      <c r="Q6" s="7"/>
      <c r="R6" s="6">
        <v>10</v>
      </c>
      <c r="S6" s="7">
        <v>5785</v>
      </c>
      <c r="T6" s="6">
        <v>5</v>
      </c>
      <c r="U6" s="7">
        <v>7150</v>
      </c>
      <c r="V6" s="6"/>
      <c r="W6" s="7"/>
      <c r="X6" s="6"/>
      <c r="Y6" s="7"/>
      <c r="Z6" s="6"/>
      <c r="AA6" s="7"/>
      <c r="AB6" s="6"/>
      <c r="AC6" s="7"/>
      <c r="AD6" s="7">
        <f>SUM(T6+R6+N6+J6+D6)</f>
        <v>41</v>
      </c>
    </row>
    <row r="7" spans="1:30" ht="21" x14ac:dyDescent="0.3">
      <c r="A7" s="11">
        <v>4</v>
      </c>
      <c r="B7" s="11" t="s">
        <v>26</v>
      </c>
      <c r="C7" s="3" t="s">
        <v>22</v>
      </c>
      <c r="D7" s="6">
        <v>9</v>
      </c>
      <c r="E7" s="7">
        <v>4160</v>
      </c>
      <c r="F7" s="6"/>
      <c r="G7" s="7"/>
      <c r="H7" s="6"/>
      <c r="I7" s="7"/>
      <c r="J7" s="6"/>
      <c r="K7" s="7"/>
      <c r="L7" s="6">
        <v>18</v>
      </c>
      <c r="M7" s="7">
        <v>4960</v>
      </c>
      <c r="N7" s="6"/>
      <c r="O7" s="7"/>
      <c r="P7" s="6">
        <v>14</v>
      </c>
      <c r="Q7" s="7">
        <v>6120</v>
      </c>
      <c r="R7" s="6">
        <v>4</v>
      </c>
      <c r="S7" s="7">
        <v>6000</v>
      </c>
      <c r="T7" s="6">
        <v>5</v>
      </c>
      <c r="U7" s="7">
        <v>5600</v>
      </c>
      <c r="V7" s="6"/>
      <c r="W7" s="7"/>
      <c r="X7" s="6"/>
      <c r="Y7" s="7"/>
      <c r="Z7" s="6">
        <v>5</v>
      </c>
      <c r="AA7" s="7">
        <v>8680</v>
      </c>
      <c r="AB7" s="6">
        <v>1</v>
      </c>
      <c r="AC7" s="7">
        <v>13240</v>
      </c>
      <c r="AD7" s="7">
        <f>SUM(AB7+Z7+T7+R7+P7+L7+D7)</f>
        <v>56</v>
      </c>
    </row>
    <row r="8" spans="1:30" ht="18" customHeight="1" x14ac:dyDescent="0.3">
      <c r="F8" s="2"/>
      <c r="L8" s="2"/>
    </row>
    <row r="9" spans="1:30" s="14" customFormat="1" ht="31.8" customHeight="1" x14ac:dyDescent="0.3">
      <c r="A9" s="13" t="s">
        <v>27</v>
      </c>
    </row>
  </sheetData>
  <mergeCells count="18">
    <mergeCell ref="U2:U3"/>
    <mergeCell ref="W2:W3"/>
    <mergeCell ref="Y2:Y3"/>
    <mergeCell ref="Q2:Q3"/>
    <mergeCell ref="AD2:AD3"/>
    <mergeCell ref="B1:X1"/>
    <mergeCell ref="A2:A3"/>
    <mergeCell ref="B2:B3"/>
    <mergeCell ref="E2:E3"/>
    <mergeCell ref="G2:G3"/>
    <mergeCell ref="I2:I3"/>
    <mergeCell ref="K2:K3"/>
    <mergeCell ref="M2:M3"/>
    <mergeCell ref="O2:O3"/>
    <mergeCell ref="S2:S3"/>
    <mergeCell ref="C2:C3"/>
    <mergeCell ref="AA2:AA3"/>
    <mergeCell ref="AC2:AC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Ирина Александровна</dc:creator>
  <cp:lastModifiedBy>Dsarr F</cp:lastModifiedBy>
  <cp:revision>1</cp:revision>
  <dcterms:created xsi:type="dcterms:W3CDTF">2025-08-27T04:33:28Z</dcterms:created>
  <dcterms:modified xsi:type="dcterms:W3CDTF">2025-08-30T17:27:35Z</dcterms:modified>
</cp:coreProperties>
</file>